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928"/>
  <workbookPr/>
  <mc:AlternateContent xmlns:mc="http://schemas.openxmlformats.org/markup-compatibility/2006">
    <mc:Choice Requires="x15">
      <x15ac:absPath xmlns:x15ac="http://schemas.microsoft.com/office/spreadsheetml/2010/11/ac" url="https://eegovg01-my.sharepoint.com/personal/parja_barg_mkm_ee/Documents/Töölaud/SF TAT/"/>
    </mc:Choice>
  </mc:AlternateContent>
  <xr:revisionPtr revIDLastSave="18" documentId="8_{4F3E51C7-B938-4295-B728-0BAF3DC87D71}" xr6:coauthVersionLast="47" xr6:coauthVersionMax="47" xr10:uidLastSave="{D03E5712-4710-430A-A1FD-E83340C494E1}"/>
  <bookViews>
    <workbookView xWindow="-120" yWindow="-120" windowWidth="29040" windowHeight="17520" xr2:uid="{00000000-000D-0000-FFFF-FFFF00000000}"/>
  </bookViews>
  <sheets>
    <sheet name=" Riskihindamine"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4" i="1" l="1"/>
  <c r="G14" i="1" l="1"/>
  <c r="D18" i="1" l="1"/>
  <c r="E1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7"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<sst xmlns="http://schemas.openxmlformats.org/spreadsheetml/2006/main" count="58" uniqueCount="58">
  <si>
    <t>Majandus- ja tööstusministri käskkiri „Ettevõtete digitaliseerimine, reaalajamajanduse lahendused ja andmemajanduse kasutusjuhtude arendamine“ seletuskiri lisa 2 riskihindamise tabel</t>
  </si>
  <si>
    <t>RISKIHINDAMINE</t>
  </si>
  <si>
    <t>MEEDE:</t>
  </si>
  <si>
    <t>Ettevõtete digitaliseerimine, reaalajamajanduse lahendused ja andmemajanduse kasutusjuhtude arendamine</t>
  </si>
  <si>
    <t>Riskitaseme määramise eesmärgiks on leida, millised asjaolud muudavad meetmed riskantsemateks. Hinnatakse 4 tegurit.</t>
  </si>
  <si>
    <t xml:space="preserve">Erinevatele riskitunnustele antakse erinev arv punkte skaalal 0-3 sõltuvalt riskitunnuse otsesest seosest konkreetse riskiga.
</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</si>
  <si>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</si>
  <si>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</si>
  <si>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Kontrollikoht</t>
  </si>
  <si>
    <t>HINNANG</t>
  </si>
  <si>
    <t>Max. SKOOR</t>
  </si>
  <si>
    <r>
      <t>Selgitus riski hindamisel</t>
    </r>
    <r>
      <rPr>
        <sz val="11"/>
        <rFont val="Times New Roman"/>
        <family val="1"/>
        <charset val="186"/>
      </rPr>
      <t>.
 Rakendamisel juba toimivad maandamistegevused ja -meetmed, mis riskiskoori mõjutavad.</t>
    </r>
  </si>
  <si>
    <t xml:space="preserve">Hinnatud SKOOR </t>
  </si>
  <si>
    <r>
      <t>Ettepanekud riski maandamiseks ja kontrollifookuse suunamisel
(</t>
    </r>
    <r>
      <rPr>
        <sz val="11"/>
        <color theme="1"/>
        <rFont val="Times New Roman"/>
        <family val="1"/>
        <charset val="186"/>
      </rPr>
      <t>täida, kui hinnatud skoor on 2 või 3)</t>
    </r>
  </si>
  <si>
    <t>0
Risk puudub</t>
  </si>
  <si>
    <t>1
Madal risk</t>
  </si>
  <si>
    <t>2
Keskmine risk</t>
  </si>
  <si>
    <t>3
Kõrge risk</t>
  </si>
  <si>
    <t>Korruptsioon ja huvide konflikt</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</si>
  <si>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strateegia/tegevuskava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</si>
  <si>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t xml:space="preserve">Toetuse saajal on strateegia/tegevuskava (või muu dokument), kus on põhimõtted kirjas ja mida aktiivselt rakendatakse. Või TATi koostaja/toetuse saaja viib läbi regulaarselt selleteemalisi koolitusi.  </t>
  </si>
  <si>
    <t>Jah, on strateegia/tegevuskava (või muu dokument), kuid see pole efektiivne - toimuvad küll aeg-ajalt selleteemalised koolitused, kuid need pole regulaarsed. 
TATis (või TAT seletuskirjas) on viidatud korruptsiooniseadusele või muude tingimustega on risk maandatud.</t>
  </si>
  <si>
    <t xml:space="preserve">Mitteametlikud põhimõtted eksisteerivad, aga need ei ole kirjas asutusesisestes dokumentides või teadaolevalt on esinenud juhtumeid viimase 2 aasta jooksul. </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</si>
  <si>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</si>
  <si>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t xml:space="preserve">Eelnõu paragrahvi 5 kohaselt on rakendusasutus MKM ning rakendusüksus  Ettevõtluse ja Innovatsiooni Sihtasutus, kellele kohaldub korruptsioonivastane seadus ning sellest tulenevalt
on olemas korruptsiooni ennetavad
strateegiad/tegevuskavad/korrad.
</t>
  </si>
  <si>
    <t>Riigiabi ja/või vähese tähtusega abi esineminise kohaldumine</t>
  </si>
  <si>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</si>
  <si>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</si>
  <si>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</si>
  <si>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</si>
  <si>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</si>
  <si>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Määrusega antav toetus on riigiabi komisjoni määruse (EL) nr 651/2014 (edaspidi grupierandi määrus)6 või vähese tähtsusega abi komisjoni määruse (EL) nr 2023/2831 (edaspidi VTA määrus)7 alusel antav abi. (vt seletuskirja 2. Eelnõu sisu ja võrdlev analüüs  ).</t>
  </si>
  <si>
    <t>Pettuserisk - Topeltfinantserimine</t>
  </si>
  <si>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</si>
  <si>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Hinnatavale meetmele sarnase sisuga EL ja/või siseriiklikke toetusmeetmeid ei rakendata.</t>
  </si>
  <si>
    <t>Rakendatakse hinnatavale meetmele sarnase sisuga EL ja siseriiklikke toetusmeetmeid ja elluviija on riigiasutus ja/või raamatupidamine toimub tsentraalselt (RTK-s) ja on tagatud asutusesisesed täiendavad kontrollid kulude jaotamise osas.</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</si>
  <si>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</si>
  <si>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</si>
  <si>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 xml:space="preserve">Rakendatakse hinnatavale meetmele sarnase sisuga EL ja siseriiklikke toetusmeetmeid ja elluviija on riigiasutus ja/või raamatupidamine toimub tsentraalselt (RTK-s) ja on tagatud asutusesisesed täiendavad kontrollid kulude jaotamise osas. </t>
  </si>
  <si>
    <t xml:space="preserve">Toetuse kasutamine ei ole läbipaistev ja/või ei toimu konkurentsi ära kasutades.  </t>
  </si>
  <si>
    <t xml:space="preserve">Kas elluviija/toetuse saaja on kohustatud läbi viima riigihankeid. </t>
  </si>
  <si>
    <t>Elluviijad/toetuse saajad on riigiasutused/riigi hallatavad asutused ja riigihangete läbiviijaks on eksperdid või riigiasutus (allasutus), kellele on antud vastav ülesanne.</t>
  </si>
  <si>
    <t xml:space="preserve">Elluviijad/toetuse saajad on avalik-õiguslikud juriidilised isikud, kelle hangete läbiviimise eest vastutab vastav riigiasutus, kellel on antud ülesanne riigihangete läbiviimiseks </t>
  </si>
  <si>
    <t>Elluviijad/toetuse saajad on avalik-õiguslikud juriidilised isikud, kes viivad hankeid läbi iseseisvalt. 
 Või
Juriidilised isikud, kellel puudub riigihanke läbiviimise kohustus, kuid on õigusaktiga kehtestatud kohustus ostu/teenuse riigihangete registris avaldamine</t>
  </si>
  <si>
    <t>Elluviijad/toetuse saajad on juriidilised isikud, kellel puudub riigihanke läbiviimise kohustus</t>
  </si>
  <si>
    <t xml:space="preserve">Eelnõu paragrahvi 5 kohaselt on rakendusasutus MKM ning rakendusüksus  Ettevõtluse ja Innovatsiooni Sihtasutus, kes kohustuvad tegevuste elluviimisel sisseostetavate teenuste puhul järgima riigihangete seadust (vt seletuskirja p 1).
</t>
  </si>
  <si>
    <t>Keskkonnamõjudega ei ole arvestatud</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</si>
  <si>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</si>
  <si>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</si>
  <si>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</si>
  <si>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</si>
  <si>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</si>
  <si>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t xml:space="preserve"> 
Perioodi 2021–2027 Euroopa Liidu ühtekuuluvuspoliitika fondide rakenduskava DNSH (ingl do no significant harm ehk „ei kahjusta oluliselt“) analüüsist lähtuvalt ei tuvastatud meetmel potentsiaalselt olulist kahju keskkonnaeesmärkidele ning seega puudub vajadus täiendavate nõuete kehtestamiseks. 
Pole tegemist taristuinvesteeringuga.</t>
  </si>
  <si>
    <t>Kokku skoor</t>
  </si>
  <si>
    <t>Hinnang „Madal“ – 0 kuni 5 punkti</t>
  </si>
  <si>
    <t xml:space="preserve">Hinnang „Keskmine“ – 6 kuni 11 punkti </t>
  </si>
  <si>
    <t>KOONDHINNANG</t>
  </si>
  <si>
    <t xml:space="preserve">Hinnang „Kõrge“ – 12 kuni 15 punkti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</si>
</sst>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2">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4" fillId="6" borderId="0" xfId="0" applyFont="1" applyFill="1" applyAlignment="1">
      <alignment horizontal="lef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6" borderId="0" xfId="0" applyFont="1" applyFill="1" applyAlignment="1">
      <alignment horizontal="left"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10" fillId="0" borderId="1" xfId="0" applyFont="1" applyBorder="1" applyAlignment="1">
      <alignment horizontal="left" vertical="center" wrapText="1"/>
    </xf>
    <xf numFmtId="0" fontId="4" fillId="7" borderId="1" xfId="0" applyFont="1" applyFill="1" applyBorder="1" applyAlignment="1">
      <alignment vertical="center" wrapText="1"/>
    </xf>
    <xf numFmtId="0" fontId="4" fillId="6" borderId="3"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6" borderId="1" xfId="0" applyFont="1" applyFill="1" applyBorder="1" applyAlignment="1">
      <alignment horizontal="center" vertical="center" wrapText="1"/>
    </xf>
    <xf numFmtId="0" fontId="4" fillId="0" borderId="0" xfId="0" applyFont="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
  <sheetViews>
    <sheetView tabSelected="1" zoomScale="90" zoomScaleNormal="90" workbookViewId="0">
      <pane xSplit="2" ySplit="8" topLeftCell="C9" activePane="bottomRight" state="frozen"/>
      <selection pane="bottomRight" activeCell="A5" sqref="A5"/>
      <selection pane="bottomLeft" activeCell="A9" sqref="A9"/>
      <selection pane="topRight" activeCell="D1" sqref="D1"/>
    </sheetView>
  </sheetViews>
  <sheetFormatPr defaultColWidth="9.140625" defaultRowHeight="34.35" customHeight="1"/>
  <cols>
    <col min="1" max="1" width="29.5703125" style="5" customWidth="1"/>
    <col min="2" max="2" width="66"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ht="34.35" customHeight="1">
      <c r="A1" s="46" t="s">
        <v>0</v>
      </c>
      <c r="B1" s="46"/>
      <c r="C1" s="46"/>
      <c r="D1" s="46"/>
      <c r="E1" s="46"/>
      <c r="F1" s="46"/>
      <c r="G1" s="46"/>
      <c r="H1" s="46"/>
    </row>
    <row r="2" spans="1:10" s="5" customFormat="1" ht="34.35" customHeight="1">
      <c r="A2" s="24" t="s">
        <v>1</v>
      </c>
      <c r="B2" s="30" t="s">
        <v>2</v>
      </c>
      <c r="C2" s="37" t="s">
        <v>3</v>
      </c>
      <c r="D2" s="38"/>
      <c r="E2" s="38"/>
      <c r="F2" s="38"/>
      <c r="G2" s="31"/>
      <c r="H2" s="31"/>
      <c r="I2" s="32"/>
    </row>
    <row r="3" spans="1:10" ht="14.1" customHeight="1">
      <c r="A3" s="28" t="s">
        <v>4</v>
      </c>
      <c r="B3" s="28"/>
      <c r="C3" s="28"/>
      <c r="D3" s="28"/>
      <c r="E3" s="28"/>
      <c r="I3" s="12"/>
    </row>
    <row r="4" spans="1:10" ht="14.1" customHeight="1">
      <c r="A4" s="26" t="s">
        <v>5</v>
      </c>
      <c r="B4" s="26"/>
      <c r="C4" s="26"/>
      <c r="D4" s="26"/>
      <c r="E4" s="26"/>
    </row>
    <row r="5" spans="1:10" ht="15">
      <c r="A5" s="25" t="s">
        <v>6</v>
      </c>
      <c r="B5" s="25"/>
      <c r="C5" s="25"/>
      <c r="D5" s="25"/>
      <c r="E5" s="25"/>
      <c r="F5" s="26"/>
      <c r="G5" s="27"/>
      <c r="H5" s="28"/>
      <c r="I5" s="29"/>
      <c r="J5" s="26"/>
    </row>
    <row r="6" spans="1:10" ht="11.45" customHeight="1"/>
    <row r="7" spans="1:10" s="2" customFormat="1" ht="15">
      <c r="A7" s="49" t="s">
        <v>7</v>
      </c>
      <c r="B7" s="48" t="s">
        <v>8</v>
      </c>
      <c r="C7" s="48" t="s">
        <v>9</v>
      </c>
      <c r="D7" s="48"/>
      <c r="E7" s="48"/>
      <c r="F7" s="48"/>
      <c r="G7" s="51" t="s">
        <v>10</v>
      </c>
      <c r="H7" s="51" t="s">
        <v>11</v>
      </c>
      <c r="I7" s="50" t="s">
        <v>12</v>
      </c>
      <c r="J7" s="47" t="s">
        <v>13</v>
      </c>
    </row>
    <row r="8" spans="1:10" s="2" customFormat="1" ht="43.35" customHeight="1">
      <c r="A8" s="49"/>
      <c r="B8" s="48"/>
      <c r="C8" s="20" t="s">
        <v>14</v>
      </c>
      <c r="D8" s="20" t="s">
        <v>15</v>
      </c>
      <c r="E8" s="20" t="s">
        <v>16</v>
      </c>
      <c r="F8" s="20" t="s">
        <v>17</v>
      </c>
      <c r="G8" s="51"/>
      <c r="H8" s="51"/>
      <c r="I8" s="50"/>
      <c r="J8" s="47"/>
    </row>
    <row r="9" spans="1:10" ht="219.75">
      <c r="A9" s="19" t="s">
        <v>18</v>
      </c>
      <c r="B9" s="6" t="s">
        <v>19</v>
      </c>
      <c r="C9" s="23" t="s">
        <v>20</v>
      </c>
      <c r="D9" s="23" t="s">
        <v>21</v>
      </c>
      <c r="E9" s="23" t="s">
        <v>22</v>
      </c>
      <c r="F9" s="23" t="s">
        <v>23</v>
      </c>
      <c r="G9" s="7">
        <v>3</v>
      </c>
      <c r="H9" s="33" t="s">
        <v>24</v>
      </c>
      <c r="I9" s="39">
        <v>0</v>
      </c>
      <c r="J9" s="40"/>
    </row>
    <row r="10" spans="1:10" ht="139.5" customHeight="1">
      <c r="A10" s="19" t="s">
        <v>25</v>
      </c>
      <c r="B10" s="8" t="s">
        <v>26</v>
      </c>
      <c r="C10" s="8" t="s">
        <v>27</v>
      </c>
      <c r="D10" s="8" t="s">
        <v>28</v>
      </c>
      <c r="E10" s="8" t="s">
        <v>29</v>
      </c>
      <c r="F10" s="8" t="s">
        <v>30</v>
      </c>
      <c r="G10" s="7">
        <v>3</v>
      </c>
      <c r="H10" s="33" t="s">
        <v>31</v>
      </c>
      <c r="I10" s="39">
        <v>2</v>
      </c>
      <c r="J10" s="41"/>
    </row>
    <row r="11" spans="1:10" ht="195">
      <c r="A11" s="19" t="s">
        <v>32</v>
      </c>
      <c r="B11" s="6" t="s">
        <v>33</v>
      </c>
      <c r="C11" s="8" t="s">
        <v>34</v>
      </c>
      <c r="D11" s="8" t="s">
        <v>35</v>
      </c>
      <c r="E11" s="8" t="s">
        <v>36</v>
      </c>
      <c r="F11" s="8" t="s">
        <v>37</v>
      </c>
      <c r="G11" s="7">
        <v>3</v>
      </c>
      <c r="H11" s="33" t="s">
        <v>38</v>
      </c>
      <c r="I11" s="44">
        <v>1</v>
      </c>
      <c r="J11" s="42"/>
    </row>
    <row r="12" spans="1:10" ht="132">
      <c r="A12" s="19" t="s">
        <v>39</v>
      </c>
      <c r="B12" s="33" t="s">
        <v>40</v>
      </c>
      <c r="C12" s="8" t="s">
        <v>41</v>
      </c>
      <c r="D12" s="8" t="s">
        <v>42</v>
      </c>
      <c r="E12" s="8" t="s">
        <v>43</v>
      </c>
      <c r="F12" s="8" t="s">
        <v>44</v>
      </c>
      <c r="G12" s="7">
        <v>3</v>
      </c>
      <c r="H12" s="33" t="s">
        <v>45</v>
      </c>
      <c r="I12" s="39">
        <v>0</v>
      </c>
      <c r="J12" s="40"/>
    </row>
    <row r="13" spans="1:10" ht="195">
      <c r="A13" s="36" t="s">
        <v>46</v>
      </c>
      <c r="B13" s="8" t="s">
        <v>47</v>
      </c>
      <c r="C13" s="8" t="s">
        <v>48</v>
      </c>
      <c r="D13" s="8" t="s">
        <v>49</v>
      </c>
      <c r="E13" s="8" t="s">
        <v>50</v>
      </c>
      <c r="F13" s="8" t="s">
        <v>51</v>
      </c>
      <c r="G13" s="34">
        <v>3</v>
      </c>
      <c r="H13" s="33" t="s">
        <v>52</v>
      </c>
      <c r="I13" s="43">
        <v>0</v>
      </c>
      <c r="J13" s="40"/>
    </row>
    <row r="14" spans="1:10" ht="34.35" customHeight="1">
      <c r="A14" s="9"/>
      <c r="B14" s="10"/>
      <c r="C14" s="10"/>
      <c r="D14" s="10"/>
      <c r="E14" s="10"/>
      <c r="F14" s="21" t="s">
        <v>53</v>
      </c>
      <c r="G14" s="22">
        <f>SUM(G9:G13)</f>
        <v>15</v>
      </c>
      <c r="H14" s="11"/>
      <c r="I14" s="45">
        <f>SUM(I9:I13)</f>
        <v>3</v>
      </c>
      <c r="J14" s="10"/>
    </row>
    <row r="15" spans="1:10" ht="12.6" customHeight="1">
      <c r="G15" s="12"/>
    </row>
    <row r="16" spans="1:10" ht="12.6" customHeight="1">
      <c r="G16" s="12"/>
    </row>
    <row r="17" spans="1:7" ht="15.6" customHeight="1">
      <c r="A17" s="13" t="s">
        <v>54</v>
      </c>
      <c r="C17" s="12"/>
      <c r="D17" s="12"/>
      <c r="G17" s="12"/>
    </row>
    <row r="18" spans="1:7" ht="15.6" customHeight="1">
      <c r="A18" s="13" t="s">
        <v>55</v>
      </c>
      <c r="C18" s="15" t="s">
        <v>56</v>
      </c>
      <c r="D18" s="12">
        <f>I14</f>
        <v>3</v>
      </c>
      <c r="E18" s="35" t="str">
        <f>IF(ISNUMBER(D18),(IF(D18&gt;=12,"kõrge risk",IF(D18&lt;=5,"madal risk","keskmine risk"))),"")</f>
        <v>madal risk</v>
      </c>
      <c r="F18" s="14"/>
      <c r="G18" s="12"/>
    </row>
    <row r="19" spans="1:7" ht="15.6" customHeight="1">
      <c r="A19" s="13" t="s">
        <v>57</v>
      </c>
      <c r="C19" s="12"/>
      <c r="D19" s="12"/>
      <c r="F19" s="14"/>
      <c r="G19" s="12"/>
    </row>
    <row r="20" spans="1:7" ht="15.6" customHeight="1">
      <c r="G20" s="12"/>
    </row>
    <row r="21" spans="1:7" ht="15.6" customHeight="1">
      <c r="G21" s="12"/>
    </row>
    <row r="22" spans="1:7" ht="34.35" customHeight="1">
      <c r="D22" s="16"/>
      <c r="E22" s="2"/>
      <c r="G22" s="17"/>
    </row>
    <row r="23" spans="1:7" ht="34.35" customHeight="1">
      <c r="D23" s="16"/>
      <c r="E23" s="2"/>
      <c r="G23" s="18"/>
    </row>
    <row r="24" spans="1:7" ht="34.35" customHeight="1">
      <c r="D24" s="16"/>
    </row>
  </sheetData>
  <mergeCells count="8">
    <mergeCell ref="A1:H1"/>
    <mergeCell ref="J7:J8"/>
    <mergeCell ref="C7:F7"/>
    <mergeCell ref="A7:A8"/>
    <mergeCell ref="B7:B8"/>
    <mergeCell ref="I7:I8"/>
    <mergeCell ref="G7:G8"/>
    <mergeCell ref="H7:H8"/>
  </mergeCells>
  <conditionalFormatting sqref="E18">
    <cfRule type="containsText" dxfId="2" priority="1" operator="containsText" text="kõrge risk">
      <formula>NOT(ISERROR(SEARCH("kõrge risk",E18)))</formula>
    </cfRule>
    <cfRule type="containsText" dxfId="1" priority="2" operator="containsText" text="keskmine risk">
      <formula>NOT(ISERROR(SEARCH("keskmine risk",E18)))</formula>
    </cfRule>
    <cfRule type="containsText" dxfId="0" priority="3" operator="containsText" text="madal risk">
      <formula>NOT(ISERROR(SEARCH("madal risk",E18)))</formula>
    </cfRule>
  </conditionalFormatting>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ED4240AB1AECA45B30C5571D8135F53" ma:contentTypeVersion="13" ma:contentTypeDescription="Create a new document." ma:contentTypeScope="" ma:versionID="3bc4c30b7adcbba821bc81a61880e924">
  <xsd:schema xmlns:xsd="http://www.w3.org/2001/XMLSchema" xmlns:xs="http://www.w3.org/2001/XMLSchema" xmlns:p="http://schemas.microsoft.com/office/2006/metadata/properties" xmlns:ns2="b2ad826c-5e31-45c9-9b04-6c25910456e1" xmlns:ns3="94dcc8db-136e-4eb2-8a3f-636953334c12" targetNamespace="http://schemas.microsoft.com/office/2006/metadata/properties" ma:root="true" ma:fieldsID="fa1b663625ceb40e6b81448d8e492b1c" ns2:_="" ns3:_="">
    <xsd:import namespace="b2ad826c-5e31-45c9-9b04-6c25910456e1"/>
    <xsd:import namespace="94dcc8db-136e-4eb2-8a3f-636953334c1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ad826c-5e31-45c9-9b04-6c25910456e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4dcc8db-136e-4eb2-8a3f-636953334c12"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8fbc13e3-ca1e-4cab-891a-f58f3baf7b3d}" ma:internalName="TaxCatchAll" ma:showField="CatchAllData" ma:web="94dcc8db-136e-4eb2-8a3f-636953334c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2ad826c-5e31-45c9-9b04-6c25910456e1">
      <Terms xmlns="http://schemas.microsoft.com/office/infopath/2007/PartnerControls"/>
    </lcf76f155ced4ddcb4097134ff3c332f>
    <TaxCatchAll xmlns="94dcc8db-136e-4eb2-8a3f-636953334c12" xsi:nil="true"/>
  </documentManagement>
</p:properties>
</file>

<file path=customXml/itemProps1.xml><?xml version="1.0" encoding="utf-8"?>
<ds:datastoreItem xmlns:ds="http://schemas.openxmlformats.org/officeDocument/2006/customXml" ds:itemID="{C27BB4AE-0B15-4B4E-922E-0D2A0107DC0F}"/>
</file>

<file path=customXml/itemProps2.xml><?xml version="1.0" encoding="utf-8"?>
<ds:datastoreItem xmlns:ds="http://schemas.openxmlformats.org/officeDocument/2006/customXml" ds:itemID="{E4F53F57-D8F2-45A1-B92F-622B61FD6DF2}"/>
</file>

<file path=customXml/itemProps3.xml><?xml version="1.0" encoding="utf-8"?>
<ds:datastoreItem xmlns:ds="http://schemas.openxmlformats.org/officeDocument/2006/customXml" ds:itemID="{DD18FC1C-2346-4479-B7E0-73F60A0392B6}"/>
</file>

<file path=docProps/app.xml><?xml version="1.0" encoding="utf-8"?>
<Properties xmlns="http://schemas.openxmlformats.org/officeDocument/2006/extended-properties" xmlns:vt="http://schemas.openxmlformats.org/officeDocument/2006/docPropsVTypes">
  <Application>Microsoft Excel Online</Application>
  <Manager/>
  <Company>RMIT</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Anne-Ly Aalde</dc:creator>
  <cp:keywords/>
  <dc:description/>
  <cp:lastModifiedBy>Pärja Bärg - MKM</cp:lastModifiedBy>
  <cp:revision/>
  <dcterms:created xsi:type="dcterms:W3CDTF">2020-05-05T05:18:25Z</dcterms:created>
  <dcterms:modified xsi:type="dcterms:W3CDTF">2025-06-10T09:46:21Z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0x010100AED4240AB1AECA45B30C5571D8135F53</vt:lpwstr>
  </property>
  <property fmtid="{D5CDD505-2E9C-101B-9397-08002B2CF9AE}" pid="3" name="MSIP_Label_defa4170-0d19-0005-0004-bc88714345d2_Enabled">
    <vt:lpwstr>true</vt:lpwstr>
  </property>
  <property fmtid="{D5CDD505-2E9C-101B-9397-08002B2CF9AE}" pid="4" name="MSIP_Label_defa4170-0d19-0005-0004-bc88714345d2_SetDate">
    <vt:lpwstr>2025-03-19T11:37:36Z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47f09fd5-33b6-4b83-b63a-10833d054176</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y fmtid="{D5CDD505-2E9C-101B-9397-08002B2CF9AE}" pid="11" name="MediaServiceImageTags">
    <vt:lpwstr/>
  </property>
</Properties>
</file>